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51" i="1"/>
  <c r="H30" i="1"/>
  <c r="H26" i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<sst xmlns="http://schemas.openxmlformats.org/spreadsheetml/2006/main" count="63" uniqueCount="35">
  <si>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</si>
  <si>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</si>
  <si>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</si>
  <si>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</si>
  <si>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</si>
  <si>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</si>
  <si>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</si>
  <si>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</si>
  <si>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</si>
  <si>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</si>
  <si>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</si>
  <si>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</si>
  <si>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</si>
  <si>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</si>
  <si>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</si>
  <si>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</si>
  <si>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</si>
  <si>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</si>
  <si>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</si>
  <si>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</si>
  <si>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</si>
  <si>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</si>
  <si>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</si>
  <si>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</si>
  <si>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</si>
  <si>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</si>
  <si>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</si>
  <si>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</si>
  <si>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</si>
  <si>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</si>
  <si>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</si>
  <si>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</si>
  <si>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16.10.2025 </t>
  </si>
  <si>
    <t>Primljena i neutrošena participacija od 16.10.2025</t>
  </si>
  <si>
    <t>Dana 16.10.2025.godine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</si>
</sst>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45946</v>
      </c>
      <c r="H12" s="12">
        <v>1292509.98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45946</v>
      </c>
      <c r="H13" s="1">
        <f>H14+H31-H39-H55</f>
        <v>383417.85000000382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45946</v>
      </c>
      <c r="H14" s="2">
        <f>SUM(H15:H30)</f>
        <v>35594583.350000001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35304100.189999998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-2842.83-25321</f>
        <v>186780.02999999982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1350+8850+3700-6+650+6950+5600+5200+5450+4450-58.1+10300+3000+2800-21210.45-104.12-12521+4700+4200+3850-302.63+550+7000+1800-11988.41+850+7450+3550-118.47+600+6200+2800-455.78-6+3750+7850+4450+1550+5900+3550-6+2100+6400+4900-19.91+1950+5000+1250</f>
        <v>103703.12999999999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45946</v>
      </c>
      <c r="H31" s="2">
        <f>H32+H33+H34+H35+H37+H38+H36</f>
        <v>4127031.32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4015287.56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14694</f>
        <v>14694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45946</v>
      </c>
      <c r="H39" s="3">
        <f>SUM(H40:H54)</f>
        <v>35322909.259999998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35304100.189999998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18590+219.07</f>
        <v>18809.07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45946</v>
      </c>
      <c r="H55" s="3">
        <f>SUM(H56:H61)</f>
        <v>4015287.56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4015287.56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8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45946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-64734.2-4552.9-76414.4+16512.39</f>
        <v>925604.52000000014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f>16512.39</f>
        <v>16512.39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1292509.9800000039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2025-10-17T05:27:48Z</dcterms:modified>
  <cp:category/>
  <cp:contentStatus/>
</cp:coreProperties>
</file>